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J51"/>
  <c r="I51"/>
  <c r="H51"/>
  <c r="G51"/>
  <c r="J79" l="1"/>
  <c r="I79"/>
  <c r="H79"/>
  <c r="G79"/>
  <c r="J97"/>
  <c r="I97"/>
  <c r="H97"/>
  <c r="G97"/>
  <c r="G42"/>
  <c r="J42"/>
  <c r="I42"/>
  <c r="H42"/>
  <c r="J71"/>
  <c r="I71"/>
  <c r="H71"/>
  <c r="G71"/>
  <c r="G13"/>
  <c r="J13"/>
  <c r="I13"/>
  <c r="H13"/>
</calcChain>
</file>

<file path=xl/sharedStrings.xml><?xml version="1.0" encoding="utf-8"?>
<sst xmlns="http://schemas.openxmlformats.org/spreadsheetml/2006/main" count="203" uniqueCount="61">
  <si>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</si>
  <si>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</si>
  <si>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</si>
  <si>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</si>
  <si>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</si>
  <si>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</si>
  <si>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</si>
  <si>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</si>
  <si>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</si>
  <si>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</si>
  <si>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</si>
  <si>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</si>
  <si>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</si>
  <si>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</si>
  <si>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</si>
  <si>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</si>
  <si>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</si>
  <si>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</si>
  <si>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</si>
  <si>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</si>
  <si>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</si>
  <si>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</si>
  <si>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</si>
  <si>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</si>
  <si>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</si>
  <si>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</si>
  <si>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</si>
  <si>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ТТК МУП КШП от 18.05.2023</t>
  </si>
  <si>
    <t>Омлет с колбасными изделиями</t>
  </si>
  <si>
    <t>338,341 с-к 2017г</t>
  </si>
  <si>
    <t>Меню для обучающихся  в возрасте с 7 до 11 лет на осенне-зимний  период на 2023-2024 уч.год</t>
  </si>
  <si>
    <t>2Блюдо</t>
  </si>
  <si>
    <t>Фрукт</t>
  </si>
  <si>
    <t>Меню для обучающихся в возрасте с 11 лет и старше на осенне-зимний  период на 2023-2024 уч.год</t>
  </si>
  <si>
    <t>112 с-к 2017г</t>
  </si>
  <si>
    <t>Суп с макаронными изделиями, картофелем и цыпленком</t>
  </si>
  <si>
    <t>256 с-к 2017г</t>
  </si>
  <si>
    <t>Мясо свинина тушеное</t>
  </si>
  <si>
    <t>302 с-к 2017г</t>
  </si>
  <si>
    <t>Каша гречневая рассыпчатая</t>
  </si>
  <si>
    <t>387 с-к 2017г</t>
  </si>
  <si>
    <t>Напиток из варенья</t>
  </si>
  <si>
    <t>Гарнир</t>
  </si>
  <si>
    <t>Меню для обучающихся в возрасте с 11 лет и старше для приоритетных семей на осенне-зимний  период  на 2023-2024 уч.год</t>
  </si>
  <si>
    <t>52 с-к 2017г</t>
  </si>
  <si>
    <t>Салат из свеклы отварной</t>
  </si>
  <si>
    <t>210 с-к 2017г</t>
  </si>
  <si>
    <t>Омлет натуральный с маслом сливочным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</si>
  <si>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</si>
  <si>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</si>
  <si>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МБОУ"Лицей№1 Брянского раайона"</t>
  </si>
  <si>
    <t>101 с-к 2017г</t>
  </si>
  <si>
    <t>Икра кабачковая</t>
  </si>
  <si>
    <t>Хлебокомбинат</t>
  </si>
  <si>
    <t>15 с-к 2017г</t>
  </si>
  <si>
    <t>Сыр твердый</t>
  </si>
  <si>
    <t>Плоды или ягоды свежие (яблоко)</t>
  </si>
  <si>
    <t>-</t>
  </si>
  <si>
    <t>Десерт</t>
  </si>
  <si>
    <t>67 с-к 2017 г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</si>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</sst>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>
      <alignment horizontal="left" vertical="center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>
      <alignment horizontal="left"/>
    </xf>
    <xf numFmtId="2" fontId="5" fillId="2" borderId="4" xfId="0" applyNumberFormat="1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left"/>
    </xf>
    <xf numFmtId="0" fontId="5" fillId="3" borderId="2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 vertical="center" wrapText="1"/>
    </xf>
    <xf numFmtId="2" fontId="5" fillId="3" borderId="9" xfId="0" applyNumberFormat="1" applyFont="1" applyFill="1" applyBorder="1" applyAlignment="1" applyProtection="1">
      <alignment horizontal="left"/>
      <protection locked="0"/>
    </xf>
    <xf numFmtId="0" fontId="5" fillId="3" borderId="26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2" fontId="5" fillId="3" borderId="1" xfId="0" applyNumberFormat="1" applyFont="1" applyFill="1" applyBorder="1" applyAlignment="1" applyProtection="1">
      <alignment horizontal="left"/>
      <protection locked="0"/>
    </xf>
    <xf numFmtId="0" fontId="5" fillId="3" borderId="19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 applyProtection="1">
      <alignment horizontal="left"/>
      <protection locked="0"/>
    </xf>
    <xf numFmtId="0" fontId="5" fillId="0" borderId="24" xfId="0" applyFont="1" applyBorder="1" applyAlignment="1">
      <alignment horizontal="left"/>
    </xf>
    <xf numFmtId="0" fontId="5" fillId="3" borderId="20" xfId="0" applyFont="1" applyFill="1" applyBorder="1" applyAlignment="1" applyProtection="1">
      <alignment horizontal="left"/>
      <protection locked="0"/>
    </xf>
    <xf numFmtId="0" fontId="2" fillId="3" borderId="2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>
      <alignment horizontal="left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1" fontId="5" fillId="2" borderId="6" xfId="0" applyNumberFormat="1" applyFont="1" applyFill="1" applyBorder="1" applyAlignment="1" applyProtection="1">
      <alignment horizontal="left"/>
      <protection locked="0"/>
    </xf>
    <xf numFmtId="2" fontId="5" fillId="2" borderId="6" xfId="0" applyNumberFormat="1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 vertical="center" wrapText="1"/>
    </xf>
    <xf numFmtId="2" fontId="5" fillId="3" borderId="4" xfId="0" applyNumberFormat="1" applyFont="1" applyFill="1" applyBorder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left"/>
    </xf>
    <xf numFmtId="0" fontId="5" fillId="3" borderId="19" xfId="0" applyFont="1" applyFill="1" applyBorder="1" applyAlignment="1" applyProtection="1">
      <alignment horizontal="left"/>
      <protection locked="0"/>
    </xf>
    <xf numFmtId="0" fontId="5" fillId="0" borderId="31" xfId="0" applyFont="1" applyBorder="1" applyAlignment="1">
      <alignment horizontal="left"/>
    </xf>
    <xf numFmtId="0" fontId="2" fillId="0" borderId="2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2" fontId="5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24" xfId="0" applyFont="1" applyFill="1" applyBorder="1" applyAlignment="1">
      <alignment horizontal="left"/>
    </xf>
    <xf numFmtId="2" fontId="5" fillId="3" borderId="4" xfId="0" applyNumberFormat="1" applyFont="1" applyFill="1" applyBorder="1" applyAlignment="1" applyProtection="1">
      <alignment horizontal="left"/>
      <protection locked="0"/>
    </xf>
    <xf numFmtId="0" fontId="5" fillId="0" borderId="17" xfId="0" applyFont="1" applyBorder="1" applyAlignment="1">
      <alignment horizontal="left"/>
    </xf>
    <xf numFmtId="0" fontId="4" fillId="0" borderId="2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 wrapText="1"/>
      <protection locked="0"/>
    </xf>
    <xf numFmtId="1" fontId="5" fillId="2" borderId="9" xfId="0" applyNumberFormat="1" applyFont="1" applyFill="1" applyBorder="1" applyAlignment="1" applyProtection="1">
      <alignment horizontal="left"/>
      <protection locked="0"/>
    </xf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1" fontId="5" fillId="2" borderId="7" xfId="0" applyNumberFormat="1" applyFont="1" applyFill="1" applyBorder="1" applyAlignment="1" applyProtection="1">
      <alignment horizontal="left"/>
      <protection locked="0"/>
    </xf>
    <xf numFmtId="0" fontId="5" fillId="2" borderId="19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7"/>
  <sheetViews>
    <sheetView showGridLines="0" showRowColHeaders="0" tabSelected="1" workbookViewId="0">
      <selection sqref="A1:J9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0" t="s">
        <v>0</v>
      </c>
      <c r="B1" s="11" t="s">
        <v>50</v>
      </c>
      <c r="C1" s="12"/>
      <c r="D1" s="13"/>
      <c r="E1" s="10" t="s">
        <v>14</v>
      </c>
      <c r="F1" s="14"/>
      <c r="G1" s="10"/>
      <c r="H1" s="10"/>
      <c r="I1" s="10" t="s">
        <v>1</v>
      </c>
      <c r="J1" s="15">
        <v>45273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7.5" customHeight="1">
      <c r="A3" s="16" t="s">
        <v>30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7.5" customHeight="1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ht="7.5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>
      <c r="A6" s="17"/>
      <c r="B6" s="18" t="s">
        <v>3</v>
      </c>
      <c r="C6" s="19" t="s">
        <v>15</v>
      </c>
      <c r="D6" s="20" t="s">
        <v>4</v>
      </c>
      <c r="E6" s="20" t="s">
        <v>16</v>
      </c>
      <c r="F6" s="20" t="s">
        <v>5</v>
      </c>
      <c r="G6" s="20" t="s">
        <v>6</v>
      </c>
      <c r="H6" s="20" t="s">
        <v>7</v>
      </c>
      <c r="I6" s="20" t="s">
        <v>8</v>
      </c>
      <c r="J6" s="21" t="s">
        <v>9</v>
      </c>
    </row>
    <row r="7" spans="1:10" ht="14.45" customHeight="1">
      <c r="A7" s="17" t="s">
        <v>10</v>
      </c>
      <c r="B7" s="22" t="s">
        <v>20</v>
      </c>
      <c r="C7" s="23" t="s">
        <v>51</v>
      </c>
      <c r="D7" s="3" t="s">
        <v>52</v>
      </c>
      <c r="E7" s="3">
        <v>100</v>
      </c>
      <c r="F7" s="24">
        <v>12.5</v>
      </c>
      <c r="G7" s="3">
        <v>93.6</v>
      </c>
      <c r="H7" s="3">
        <v>1.39</v>
      </c>
      <c r="I7" s="3">
        <v>2.4</v>
      </c>
      <c r="J7" s="3">
        <v>5.96</v>
      </c>
    </row>
    <row r="8" spans="1:10" ht="14.45" customHeight="1">
      <c r="A8" s="25"/>
      <c r="B8" s="26" t="s">
        <v>31</v>
      </c>
      <c r="C8" s="3" t="s">
        <v>27</v>
      </c>
      <c r="D8" s="3" t="s">
        <v>28</v>
      </c>
      <c r="E8" s="27">
        <v>150</v>
      </c>
      <c r="F8" s="28">
        <v>54.61</v>
      </c>
      <c r="G8" s="29">
        <v>202.5</v>
      </c>
      <c r="H8" s="29">
        <v>13.96</v>
      </c>
      <c r="I8" s="29">
        <v>14.76</v>
      </c>
      <c r="J8" s="29">
        <v>32.01</v>
      </c>
    </row>
    <row r="9" spans="1:10" ht="25.5">
      <c r="A9" s="25"/>
      <c r="B9" s="26" t="s">
        <v>21</v>
      </c>
      <c r="C9" s="23" t="s">
        <v>53</v>
      </c>
      <c r="D9" s="3" t="s">
        <v>18</v>
      </c>
      <c r="E9" s="3">
        <v>30</v>
      </c>
      <c r="F9" s="28">
        <v>2.67</v>
      </c>
      <c r="G9" s="3">
        <v>70.14</v>
      </c>
      <c r="H9" s="3">
        <v>3.16</v>
      </c>
      <c r="I9" s="3">
        <v>0.4</v>
      </c>
      <c r="J9" s="3">
        <v>19.32</v>
      </c>
    </row>
    <row r="10" spans="1:10" ht="25.5">
      <c r="A10" s="25"/>
      <c r="B10" s="30" t="s">
        <v>22</v>
      </c>
      <c r="C10" s="23" t="s">
        <v>24</v>
      </c>
      <c r="D10" s="3" t="s">
        <v>26</v>
      </c>
      <c r="E10" s="3" t="s">
        <v>25</v>
      </c>
      <c r="F10" s="28">
        <v>1.86</v>
      </c>
      <c r="G10" s="3">
        <v>60</v>
      </c>
      <c r="H10" s="3">
        <v>7.0000000000000007E-2</v>
      </c>
      <c r="I10" s="3">
        <v>0.02</v>
      </c>
      <c r="J10" s="3">
        <v>15</v>
      </c>
    </row>
    <row r="11" spans="1:10" ht="25.5">
      <c r="A11" s="25"/>
      <c r="B11" s="30" t="s">
        <v>58</v>
      </c>
      <c r="C11" s="3" t="s">
        <v>54</v>
      </c>
      <c r="D11" s="3" t="s">
        <v>55</v>
      </c>
      <c r="E11" s="3">
        <v>15</v>
      </c>
      <c r="F11" s="28">
        <v>8.9</v>
      </c>
      <c r="G11" s="3">
        <v>54</v>
      </c>
      <c r="H11" s="3">
        <v>3.48</v>
      </c>
      <c r="I11" s="3">
        <v>4.42</v>
      </c>
      <c r="J11" s="3" t="s">
        <v>57</v>
      </c>
    </row>
    <row r="12" spans="1:10" ht="25.5">
      <c r="A12" s="31"/>
      <c r="B12" s="22" t="s">
        <v>32</v>
      </c>
      <c r="C12" s="23" t="s">
        <v>29</v>
      </c>
      <c r="D12" s="3" t="s">
        <v>56</v>
      </c>
      <c r="E12" s="3">
        <v>150</v>
      </c>
      <c r="F12" s="32">
        <v>12.08</v>
      </c>
      <c r="G12" s="3">
        <v>70</v>
      </c>
      <c r="H12" s="3">
        <v>0.6</v>
      </c>
      <c r="I12" s="3">
        <v>0.6</v>
      </c>
      <c r="J12" s="3">
        <v>18.2</v>
      </c>
    </row>
    <row r="13" spans="1:10">
      <c r="A13" s="25"/>
      <c r="B13" s="30"/>
      <c r="C13" s="33"/>
      <c r="D13" s="34" t="s">
        <v>17</v>
      </c>
      <c r="E13" s="35"/>
      <c r="F13" s="28">
        <v>92.62</v>
      </c>
      <c r="G13" s="35">
        <f t="shared" ref="G13" si="0">SUM(G7:G10)+G12</f>
        <v>496.24</v>
      </c>
      <c r="H13" s="35">
        <f>SUM(H7:H10)+H12</f>
        <v>19.180000000000003</v>
      </c>
      <c r="I13" s="35">
        <f t="shared" ref="I13:J13" si="1">SUM(I7:I10)+I12</f>
        <v>18.18</v>
      </c>
      <c r="J13" s="35">
        <f t="shared" si="1"/>
        <v>90.49</v>
      </c>
    </row>
    <row r="14" spans="1:10">
      <c r="A14" s="36"/>
      <c r="B14" s="37"/>
      <c r="C14" s="10"/>
      <c r="D14" s="5"/>
      <c r="E14" s="38"/>
      <c r="F14" s="39"/>
      <c r="G14" s="38"/>
      <c r="H14" s="2"/>
      <c r="I14" s="38"/>
      <c r="J14" s="2"/>
    </row>
    <row r="15" spans="1:10">
      <c r="A15" s="36"/>
      <c r="B15" s="40"/>
      <c r="C15" s="41"/>
      <c r="D15" s="42"/>
      <c r="E15" s="2"/>
      <c r="F15" s="43"/>
      <c r="G15" s="2"/>
      <c r="H15" s="4"/>
      <c r="I15" s="2"/>
      <c r="J15" s="4"/>
    </row>
    <row r="16" spans="1:10">
      <c r="A16" s="36"/>
      <c r="B16" s="44"/>
      <c r="C16" s="45"/>
      <c r="D16" s="4"/>
      <c r="E16" s="2"/>
      <c r="F16" s="43"/>
      <c r="G16" s="2"/>
      <c r="H16" s="2"/>
      <c r="I16" s="2"/>
      <c r="J16" s="2"/>
    </row>
    <row r="17" spans="1:10">
      <c r="A17" s="36"/>
      <c r="B17" s="44"/>
      <c r="C17" s="41"/>
      <c r="D17" s="2"/>
      <c r="E17" s="2"/>
      <c r="F17" s="43"/>
      <c r="G17" s="2"/>
      <c r="H17" s="2"/>
      <c r="I17" s="2"/>
      <c r="J17" s="2"/>
    </row>
    <row r="18" spans="1:10">
      <c r="A18" s="36"/>
      <c r="B18" s="44"/>
      <c r="C18" s="41"/>
      <c r="D18" s="2"/>
      <c r="E18" s="2"/>
      <c r="F18" s="43"/>
      <c r="G18" s="2"/>
      <c r="H18" s="2"/>
      <c r="I18" s="2"/>
      <c r="J18" s="2"/>
    </row>
    <row r="19" spans="1:10">
      <c r="A19" s="36"/>
      <c r="B19" s="44"/>
      <c r="C19" s="41"/>
      <c r="D19" s="2"/>
      <c r="E19" s="2"/>
      <c r="F19" s="43"/>
      <c r="G19" s="2"/>
      <c r="H19" s="2"/>
      <c r="I19" s="2"/>
      <c r="J19" s="2"/>
    </row>
    <row r="20" spans="1:10">
      <c r="A20" s="36"/>
      <c r="B20" s="46"/>
      <c r="C20" s="41"/>
      <c r="D20" s="2"/>
      <c r="E20" s="2"/>
      <c r="F20" s="39"/>
      <c r="G20" s="2"/>
      <c r="H20" s="2"/>
      <c r="I20" s="2"/>
      <c r="J20" s="2"/>
    </row>
    <row r="21" spans="1:10" ht="15.75" thickBot="1">
      <c r="A21" s="47"/>
      <c r="B21" s="48"/>
      <c r="C21" s="49"/>
      <c r="D21" s="50"/>
      <c r="E21" s="51"/>
      <c r="F21" s="43"/>
      <c r="G21" s="51"/>
      <c r="H21" s="51"/>
      <c r="I21" s="51"/>
      <c r="J21" s="51"/>
    </row>
    <row r="22" spans="1:10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>
      <c r="A23" s="16" t="s">
        <v>33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15.75" thickBot="1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5.75" thickBot="1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17" t="s">
        <v>2</v>
      </c>
      <c r="B26" s="18" t="s">
        <v>3</v>
      </c>
      <c r="C26" s="19" t="s">
        <v>15</v>
      </c>
      <c r="D26" s="20" t="s">
        <v>4</v>
      </c>
      <c r="E26" s="20" t="s">
        <v>16</v>
      </c>
      <c r="F26" s="20" t="s">
        <v>5</v>
      </c>
      <c r="G26" s="20" t="s">
        <v>6</v>
      </c>
      <c r="H26" s="20" t="s">
        <v>7</v>
      </c>
      <c r="I26" s="20" t="s">
        <v>8</v>
      </c>
      <c r="J26" s="21" t="s">
        <v>9</v>
      </c>
    </row>
    <row r="27" spans="1:10">
      <c r="A27" s="17"/>
      <c r="B27" s="22"/>
      <c r="C27" s="52"/>
      <c r="D27" s="6"/>
      <c r="E27" s="53"/>
      <c r="F27" s="54"/>
      <c r="G27" s="53"/>
      <c r="H27" s="53"/>
      <c r="I27" s="53"/>
      <c r="J27" s="55"/>
    </row>
    <row r="28" spans="1:10">
      <c r="A28" s="25"/>
      <c r="B28" s="26"/>
      <c r="C28" s="56"/>
      <c r="D28" s="7"/>
      <c r="E28" s="57"/>
      <c r="F28" s="28"/>
      <c r="G28" s="8"/>
      <c r="H28" s="8"/>
      <c r="I28" s="8"/>
      <c r="J28" s="58"/>
    </row>
    <row r="29" spans="1:10">
      <c r="A29" s="25"/>
      <c r="B29" s="26"/>
      <c r="C29" s="56"/>
      <c r="D29" s="7"/>
      <c r="E29" s="8"/>
      <c r="F29" s="28"/>
      <c r="G29" s="8"/>
      <c r="H29" s="8"/>
      <c r="I29" s="8"/>
      <c r="J29" s="58"/>
    </row>
    <row r="30" spans="1:10">
      <c r="A30" s="25"/>
      <c r="B30" s="30"/>
      <c r="C30" s="59"/>
      <c r="D30" s="8"/>
      <c r="E30" s="8"/>
      <c r="F30" s="28"/>
      <c r="G30" s="8"/>
      <c r="H30" s="8"/>
      <c r="I30" s="8"/>
      <c r="J30" s="58"/>
    </row>
    <row r="31" spans="1:10">
      <c r="A31" s="25"/>
      <c r="B31" s="30"/>
      <c r="C31" s="59"/>
      <c r="D31" s="8"/>
      <c r="E31" s="8"/>
      <c r="F31" s="28"/>
      <c r="G31" s="8"/>
      <c r="H31" s="8"/>
      <c r="I31" s="8"/>
      <c r="J31" s="58"/>
    </row>
    <row r="32" spans="1:10">
      <c r="A32" s="25"/>
      <c r="B32" s="22"/>
      <c r="C32" s="59"/>
      <c r="D32" s="8"/>
      <c r="E32" s="8"/>
      <c r="F32" s="32"/>
      <c r="G32" s="8"/>
      <c r="H32" s="8"/>
      <c r="I32" s="8"/>
      <c r="J32" s="58"/>
    </row>
    <row r="33" spans="1:10">
      <c r="A33" s="25"/>
      <c r="B33" s="30"/>
      <c r="C33" s="60"/>
      <c r="D33" s="8"/>
      <c r="E33" s="8"/>
      <c r="F33" s="28"/>
      <c r="G33" s="8"/>
      <c r="H33" s="8"/>
      <c r="I33" s="8"/>
      <c r="J33" s="58"/>
    </row>
    <row r="34" spans="1:10" ht="15.75" thickBot="1">
      <c r="A34" s="61"/>
      <c r="B34" s="62"/>
      <c r="C34" s="63"/>
      <c r="D34" s="64"/>
      <c r="E34" s="65"/>
      <c r="F34" s="66"/>
      <c r="G34" s="67"/>
      <c r="H34" s="67"/>
      <c r="I34" s="67"/>
      <c r="J34" s="68"/>
    </row>
    <row r="35" spans="1:10" ht="25.5">
      <c r="A35" s="69" t="s">
        <v>11</v>
      </c>
      <c r="B35" s="9" t="s">
        <v>20</v>
      </c>
      <c r="C35" s="70" t="s">
        <v>59</v>
      </c>
      <c r="D35" s="1" t="s">
        <v>60</v>
      </c>
      <c r="E35" s="1">
        <v>60</v>
      </c>
      <c r="F35" s="71">
        <v>6.32</v>
      </c>
      <c r="G35" s="1">
        <v>78</v>
      </c>
      <c r="H35" s="1">
        <v>0.88</v>
      </c>
      <c r="I35" s="1">
        <v>6.25</v>
      </c>
      <c r="J35" s="1">
        <v>4.5</v>
      </c>
    </row>
    <row r="36" spans="1:10" ht="25.5">
      <c r="A36" s="69"/>
      <c r="B36" s="44" t="s">
        <v>12</v>
      </c>
      <c r="C36" s="70" t="s">
        <v>34</v>
      </c>
      <c r="D36" s="1" t="s">
        <v>35</v>
      </c>
      <c r="E36" s="1" t="s">
        <v>23</v>
      </c>
      <c r="F36" s="43">
        <v>16.13</v>
      </c>
      <c r="G36" s="1">
        <v>135</v>
      </c>
      <c r="H36" s="1">
        <v>8.17</v>
      </c>
      <c r="I36" s="1">
        <v>7.94</v>
      </c>
      <c r="J36" s="1">
        <v>11.69</v>
      </c>
    </row>
    <row r="37" spans="1:10" ht="25.5">
      <c r="A37" s="69"/>
      <c r="B37" s="44" t="s">
        <v>13</v>
      </c>
      <c r="C37" s="70" t="s">
        <v>36</v>
      </c>
      <c r="D37" s="1" t="s">
        <v>37</v>
      </c>
      <c r="E37" s="1">
        <v>100</v>
      </c>
      <c r="F37" s="43">
        <v>31.58</v>
      </c>
      <c r="G37" s="1">
        <v>235</v>
      </c>
      <c r="H37" s="1">
        <v>10.08</v>
      </c>
      <c r="I37" s="1">
        <v>10.17</v>
      </c>
      <c r="J37" s="1">
        <v>7.37</v>
      </c>
    </row>
    <row r="38" spans="1:10" ht="25.5">
      <c r="A38" s="69"/>
      <c r="B38" s="44" t="s">
        <v>42</v>
      </c>
      <c r="C38" s="70" t="s">
        <v>38</v>
      </c>
      <c r="D38" s="1" t="s">
        <v>39</v>
      </c>
      <c r="E38" s="1">
        <v>150</v>
      </c>
      <c r="F38" s="43">
        <v>9.51</v>
      </c>
      <c r="G38" s="1">
        <v>243.75</v>
      </c>
      <c r="H38" s="1">
        <v>8.6</v>
      </c>
      <c r="I38" s="1">
        <v>6.09</v>
      </c>
      <c r="J38" s="1">
        <v>38.6</v>
      </c>
    </row>
    <row r="39" spans="1:10" ht="25.5">
      <c r="A39" s="69"/>
      <c r="B39" s="44" t="s">
        <v>22</v>
      </c>
      <c r="C39" s="70" t="s">
        <v>40</v>
      </c>
      <c r="D39" s="1" t="s">
        <v>41</v>
      </c>
      <c r="E39" s="1">
        <v>200</v>
      </c>
      <c r="F39" s="43">
        <v>7.35</v>
      </c>
      <c r="G39" s="1">
        <v>106.8</v>
      </c>
      <c r="H39" s="1">
        <v>0.12</v>
      </c>
      <c r="I39" s="1">
        <v>0.02</v>
      </c>
      <c r="J39" s="1">
        <v>26.56</v>
      </c>
    </row>
    <row r="40" spans="1:10" ht="25.5">
      <c r="A40" s="69"/>
      <c r="B40" s="44" t="s">
        <v>21</v>
      </c>
      <c r="C40" s="70" t="s">
        <v>53</v>
      </c>
      <c r="D40" s="1" t="s">
        <v>18</v>
      </c>
      <c r="E40" s="1">
        <v>20</v>
      </c>
      <c r="F40" s="43">
        <v>1.78</v>
      </c>
      <c r="G40" s="1">
        <v>46.76</v>
      </c>
      <c r="H40" s="1">
        <v>2.11</v>
      </c>
      <c r="I40" s="1">
        <v>0.3</v>
      </c>
      <c r="J40" s="1">
        <v>12.88</v>
      </c>
    </row>
    <row r="41" spans="1:10" ht="25.5">
      <c r="A41" s="72"/>
      <c r="B41" s="73" t="s">
        <v>21</v>
      </c>
      <c r="C41" s="70" t="s">
        <v>53</v>
      </c>
      <c r="D41" s="1" t="s">
        <v>19</v>
      </c>
      <c r="E41" s="1">
        <v>40</v>
      </c>
      <c r="F41" s="43">
        <v>2.0699999999999998</v>
      </c>
      <c r="G41" s="1">
        <v>91.96</v>
      </c>
      <c r="H41" s="1">
        <v>2.11</v>
      </c>
      <c r="I41" s="1">
        <v>0.44</v>
      </c>
      <c r="J41" s="1">
        <v>19.78</v>
      </c>
    </row>
    <row r="42" spans="1:10">
      <c r="A42" s="74"/>
      <c r="B42" s="74"/>
      <c r="C42" s="75"/>
      <c r="D42" s="76" t="s">
        <v>17</v>
      </c>
      <c r="E42" s="77"/>
      <c r="F42" s="42">
        <v>74.739999999999995</v>
      </c>
      <c r="G42" s="77">
        <f t="shared" ref="G42" si="2">SUM(G35:G41)</f>
        <v>937.27</v>
      </c>
      <c r="H42" s="77">
        <f t="shared" ref="H42:J42" si="3">SUM(H35:H41)</f>
        <v>32.070000000000007</v>
      </c>
      <c r="I42" s="77">
        <f t="shared" si="3"/>
        <v>31.21</v>
      </c>
      <c r="J42" s="77">
        <f t="shared" si="3"/>
        <v>121.38</v>
      </c>
    </row>
    <row r="43" spans="1:10">
      <c r="A43" s="16" t="s">
        <v>43</v>
      </c>
      <c r="B43" s="16"/>
      <c r="C43" s="16"/>
      <c r="D43" s="16"/>
      <c r="E43" s="16"/>
      <c r="F43" s="16"/>
      <c r="G43" s="16"/>
      <c r="H43" s="16"/>
      <c r="I43" s="16"/>
      <c r="J43" s="16"/>
    </row>
    <row r="44" spans="1:10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 ht="15.75" thickBot="1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5.75" thickBot="1">
      <c r="A46" s="78" t="s">
        <v>2</v>
      </c>
      <c r="B46" s="79" t="s">
        <v>3</v>
      </c>
      <c r="C46" s="80" t="s">
        <v>15</v>
      </c>
      <c r="D46" s="81" t="s">
        <v>4</v>
      </c>
      <c r="E46" s="81" t="s">
        <v>16</v>
      </c>
      <c r="F46" s="81" t="s">
        <v>5</v>
      </c>
      <c r="G46" s="81" t="s">
        <v>6</v>
      </c>
      <c r="H46" s="81" t="s">
        <v>7</v>
      </c>
      <c r="I46" s="81" t="s">
        <v>8</v>
      </c>
      <c r="J46" s="82" t="s">
        <v>9</v>
      </c>
    </row>
    <row r="47" spans="1:10" ht="25.5">
      <c r="A47" s="83" t="s">
        <v>10</v>
      </c>
      <c r="B47" s="9" t="s">
        <v>20</v>
      </c>
      <c r="C47" s="70" t="s">
        <v>44</v>
      </c>
      <c r="D47" s="1" t="s">
        <v>45</v>
      </c>
      <c r="E47" s="1">
        <v>60</v>
      </c>
      <c r="F47" s="84">
        <v>2.09</v>
      </c>
      <c r="G47" s="1">
        <v>58</v>
      </c>
      <c r="H47" s="1">
        <v>0.88</v>
      </c>
      <c r="I47" s="1">
        <v>3.75</v>
      </c>
      <c r="J47" s="1">
        <v>13.12</v>
      </c>
    </row>
    <row r="48" spans="1:10" ht="25.5">
      <c r="A48" s="69"/>
      <c r="B48" s="44" t="s">
        <v>31</v>
      </c>
      <c r="C48" s="70" t="s">
        <v>46</v>
      </c>
      <c r="D48" s="1" t="s">
        <v>47</v>
      </c>
      <c r="E48" s="1">
        <v>116</v>
      </c>
      <c r="F48" s="43">
        <v>42.23</v>
      </c>
      <c r="G48" s="1">
        <v>112</v>
      </c>
      <c r="H48" s="1">
        <v>5.39</v>
      </c>
      <c r="I48" s="1">
        <v>9.6</v>
      </c>
      <c r="J48" s="1">
        <v>1.02</v>
      </c>
    </row>
    <row r="49" spans="1:10" ht="25.5">
      <c r="A49" s="69"/>
      <c r="B49" s="73" t="s">
        <v>22</v>
      </c>
      <c r="C49" s="70" t="s">
        <v>24</v>
      </c>
      <c r="D49" s="1" t="s">
        <v>26</v>
      </c>
      <c r="E49" s="1" t="s">
        <v>25</v>
      </c>
      <c r="F49" s="43">
        <v>1.7</v>
      </c>
      <c r="G49" s="1">
        <v>60</v>
      </c>
      <c r="H49" s="1">
        <v>7.0000000000000007E-2</v>
      </c>
      <c r="I49" s="1">
        <v>0.02</v>
      </c>
      <c r="J49" s="1">
        <v>15</v>
      </c>
    </row>
    <row r="50" spans="1:10" ht="26.25" thickBot="1">
      <c r="A50" s="85"/>
      <c r="B50" s="48" t="s">
        <v>21</v>
      </c>
      <c r="C50" s="70" t="s">
        <v>53</v>
      </c>
      <c r="D50" s="1" t="s">
        <v>18</v>
      </c>
      <c r="E50" s="1">
        <v>40</v>
      </c>
      <c r="F50" s="86">
        <v>3.56</v>
      </c>
      <c r="G50" s="1">
        <v>93.52</v>
      </c>
      <c r="H50" s="1">
        <v>3.16</v>
      </c>
      <c r="I50" s="1">
        <v>0.4</v>
      </c>
      <c r="J50" s="1">
        <v>19.32</v>
      </c>
    </row>
    <row r="51" spans="1:10" ht="15.75" thickBot="1">
      <c r="A51" s="87"/>
      <c r="B51" s="69"/>
      <c r="C51" s="75"/>
      <c r="D51" s="76" t="s">
        <v>17</v>
      </c>
      <c r="E51" s="77"/>
      <c r="F51" s="86">
        <v>49.58</v>
      </c>
      <c r="G51" s="77">
        <f t="shared" ref="G51" si="4">SUM(G47:G50)</f>
        <v>323.52</v>
      </c>
      <c r="H51" s="77">
        <f>SUM(H47:H50)</f>
        <v>9.5</v>
      </c>
      <c r="I51" s="77">
        <f t="shared" ref="I51:J51" si="5">SUM(I47:I50)</f>
        <v>13.77</v>
      </c>
      <c r="J51" s="77">
        <f t="shared" si="5"/>
        <v>48.46</v>
      </c>
    </row>
    <row r="52" spans="1:10">
      <c r="A52" s="25"/>
      <c r="B52" s="26"/>
      <c r="C52" s="88"/>
      <c r="D52" s="89"/>
      <c r="E52" s="90"/>
      <c r="F52" s="43"/>
      <c r="G52" s="90"/>
      <c r="H52" s="89"/>
      <c r="I52" s="89"/>
      <c r="J52" s="89"/>
    </row>
    <row r="53" spans="1:10">
      <c r="A53" s="25"/>
      <c r="B53" s="26"/>
      <c r="C53" s="59"/>
      <c r="D53" s="8"/>
      <c r="E53" s="8"/>
      <c r="F53" s="28"/>
      <c r="G53" s="8"/>
      <c r="H53" s="8"/>
      <c r="I53" s="8"/>
      <c r="J53" s="58"/>
    </row>
    <row r="54" spans="1:10">
      <c r="A54" s="25"/>
      <c r="B54" s="26"/>
      <c r="C54" s="59"/>
      <c r="D54" s="8"/>
      <c r="E54" s="8"/>
      <c r="F54" s="28"/>
      <c r="G54" s="8"/>
      <c r="H54" s="8"/>
      <c r="I54" s="8"/>
      <c r="J54" s="58"/>
    </row>
    <row r="55" spans="1:10">
      <c r="A55" s="25"/>
      <c r="B55" s="26"/>
      <c r="C55" s="59"/>
      <c r="D55" s="8"/>
      <c r="E55" s="8"/>
      <c r="F55" s="28"/>
      <c r="G55" s="8"/>
      <c r="H55" s="8"/>
      <c r="I55" s="8"/>
      <c r="J55" s="58"/>
    </row>
    <row r="56" spans="1:10">
      <c r="A56" s="25"/>
      <c r="B56" s="26"/>
      <c r="C56" s="59"/>
      <c r="D56" s="8"/>
      <c r="E56" s="8"/>
      <c r="F56" s="28"/>
      <c r="G56" s="8"/>
      <c r="H56" s="8"/>
      <c r="I56" s="8"/>
      <c r="J56" s="58"/>
    </row>
    <row r="57" spans="1:10">
      <c r="A57" s="25"/>
      <c r="B57" s="91"/>
      <c r="C57" s="92"/>
      <c r="D57" s="93"/>
      <c r="E57" s="94"/>
      <c r="F57" s="95"/>
      <c r="G57" s="96"/>
      <c r="H57" s="96"/>
      <c r="I57" s="96"/>
      <c r="J57" s="97"/>
    </row>
    <row r="58" spans="1:10" ht="15.75" thickBot="1">
      <c r="A58" s="61"/>
      <c r="B58" s="62"/>
      <c r="C58" s="63"/>
      <c r="D58" s="64"/>
      <c r="E58" s="65"/>
      <c r="F58" s="66"/>
      <c r="G58" s="65"/>
      <c r="H58" s="65"/>
      <c r="I58" s="65"/>
      <c r="J58" s="98"/>
    </row>
    <row r="59" spans="1:10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>
      <c r="A61" s="16" t="s">
        <v>49</v>
      </c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ht="15.75" thickBot="1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.75" thickBot="1">
      <c r="A64" s="17"/>
      <c r="B64" s="18" t="s">
        <v>3</v>
      </c>
      <c r="C64" s="19" t="s">
        <v>15</v>
      </c>
      <c r="D64" s="20" t="s">
        <v>4</v>
      </c>
      <c r="E64" s="20" t="s">
        <v>16</v>
      </c>
      <c r="F64" s="20" t="s">
        <v>5</v>
      </c>
      <c r="G64" s="20" t="s">
        <v>6</v>
      </c>
      <c r="H64" s="20" t="s">
        <v>7</v>
      </c>
      <c r="I64" s="20" t="s">
        <v>8</v>
      </c>
      <c r="J64" s="21" t="s">
        <v>9</v>
      </c>
    </row>
    <row r="65" spans="1:10" ht="25.5">
      <c r="A65" s="17" t="s">
        <v>10</v>
      </c>
      <c r="B65" s="22" t="s">
        <v>20</v>
      </c>
      <c r="C65" s="23" t="s">
        <v>51</v>
      </c>
      <c r="D65" s="3" t="s">
        <v>52</v>
      </c>
      <c r="E65" s="3">
        <v>100</v>
      </c>
      <c r="F65" s="24">
        <v>12.5</v>
      </c>
      <c r="G65" s="3">
        <v>93.6</v>
      </c>
      <c r="H65" s="3">
        <v>1.39</v>
      </c>
      <c r="I65" s="3">
        <v>2.4</v>
      </c>
      <c r="J65" s="3">
        <v>5.96</v>
      </c>
    </row>
    <row r="66" spans="1:10" ht="63.75">
      <c r="A66" s="25"/>
      <c r="B66" s="26" t="s">
        <v>31</v>
      </c>
      <c r="C66" s="3" t="s">
        <v>27</v>
      </c>
      <c r="D66" s="3" t="s">
        <v>28</v>
      </c>
      <c r="E66" s="27">
        <v>150</v>
      </c>
      <c r="F66" s="28">
        <v>54.61</v>
      </c>
      <c r="G66" s="29">
        <v>202.5</v>
      </c>
      <c r="H66" s="29">
        <v>13.96</v>
      </c>
      <c r="I66" s="29">
        <v>14.76</v>
      </c>
      <c r="J66" s="29">
        <v>32.01</v>
      </c>
    </row>
    <row r="67" spans="1:10" ht="25.5">
      <c r="A67" s="25"/>
      <c r="B67" s="26" t="s">
        <v>21</v>
      </c>
      <c r="C67" s="23" t="s">
        <v>53</v>
      </c>
      <c r="D67" s="3" t="s">
        <v>18</v>
      </c>
      <c r="E67" s="3">
        <v>30</v>
      </c>
      <c r="F67" s="28">
        <v>2.67</v>
      </c>
      <c r="G67" s="3">
        <v>70.14</v>
      </c>
      <c r="H67" s="3">
        <v>3.16</v>
      </c>
      <c r="I67" s="3">
        <v>0.4</v>
      </c>
      <c r="J67" s="3">
        <v>19.32</v>
      </c>
    </row>
    <row r="68" spans="1:10" ht="25.5">
      <c r="A68" s="25"/>
      <c r="B68" s="30" t="s">
        <v>22</v>
      </c>
      <c r="C68" s="23" t="s">
        <v>24</v>
      </c>
      <c r="D68" s="3" t="s">
        <v>26</v>
      </c>
      <c r="E68" s="3" t="s">
        <v>25</v>
      </c>
      <c r="F68" s="28">
        <v>1.86</v>
      </c>
      <c r="G68" s="3">
        <v>60</v>
      </c>
      <c r="H68" s="3">
        <v>7.0000000000000007E-2</v>
      </c>
      <c r="I68" s="3">
        <v>0.02</v>
      </c>
      <c r="J68" s="3">
        <v>15</v>
      </c>
    </row>
    <row r="69" spans="1:10" ht="25.5">
      <c r="A69" s="25"/>
      <c r="B69" s="30" t="s">
        <v>58</v>
      </c>
      <c r="C69" s="3" t="s">
        <v>54</v>
      </c>
      <c r="D69" s="3" t="s">
        <v>55</v>
      </c>
      <c r="E69" s="3">
        <v>15</v>
      </c>
      <c r="F69" s="28">
        <v>8.9</v>
      </c>
      <c r="G69" s="3">
        <v>54</v>
      </c>
      <c r="H69" s="3">
        <v>3.48</v>
      </c>
      <c r="I69" s="3">
        <v>4.42</v>
      </c>
      <c r="J69" s="3" t="s">
        <v>57</v>
      </c>
    </row>
    <row r="70" spans="1:10" ht="25.5">
      <c r="A70" s="31"/>
      <c r="B70" s="22" t="s">
        <v>32</v>
      </c>
      <c r="C70" s="23" t="s">
        <v>29</v>
      </c>
      <c r="D70" s="3" t="s">
        <v>56</v>
      </c>
      <c r="E70" s="3">
        <v>150</v>
      </c>
      <c r="F70" s="32">
        <v>12.08</v>
      </c>
      <c r="G70" s="3">
        <v>70</v>
      </c>
      <c r="H70" s="3">
        <v>0.6</v>
      </c>
      <c r="I70" s="3">
        <v>0.6</v>
      </c>
      <c r="J70" s="3">
        <v>18.2</v>
      </c>
    </row>
    <row r="71" spans="1:10">
      <c r="A71" s="25"/>
      <c r="B71" s="30"/>
      <c r="C71" s="33"/>
      <c r="D71" s="34" t="s">
        <v>17</v>
      </c>
      <c r="E71" s="35"/>
      <c r="F71" s="28">
        <v>92.62</v>
      </c>
      <c r="G71" s="35">
        <f t="shared" ref="G71" si="6">SUM(G65:G68)+G70</f>
        <v>496.24</v>
      </c>
      <c r="H71" s="35">
        <f>SUM(H65:H68)+H70</f>
        <v>19.180000000000003</v>
      </c>
      <c r="I71" s="35">
        <f t="shared" ref="I71:J71" si="7">SUM(I65:I68)+I70</f>
        <v>18.18</v>
      </c>
      <c r="J71" s="35">
        <f t="shared" si="7"/>
        <v>90.49</v>
      </c>
    </row>
    <row r="72" spans="1:10" ht="25.5">
      <c r="A72" s="69" t="s">
        <v>11</v>
      </c>
      <c r="B72" s="9" t="s">
        <v>20</v>
      </c>
      <c r="C72" s="70" t="s">
        <v>59</v>
      </c>
      <c r="D72" s="1" t="s">
        <v>60</v>
      </c>
      <c r="E72" s="1">
        <v>60</v>
      </c>
      <c r="F72" s="71">
        <v>6.32</v>
      </c>
      <c r="G72" s="1">
        <v>78</v>
      </c>
      <c r="H72" s="1">
        <v>0.88</v>
      </c>
      <c r="I72" s="1">
        <v>6.25</v>
      </c>
      <c r="J72" s="1">
        <v>4.5</v>
      </c>
    </row>
    <row r="73" spans="1:10" ht="25.5">
      <c r="A73" s="69"/>
      <c r="B73" s="44" t="s">
        <v>12</v>
      </c>
      <c r="C73" s="70" t="s">
        <v>34</v>
      </c>
      <c r="D73" s="1" t="s">
        <v>35</v>
      </c>
      <c r="E73" s="1" t="s">
        <v>23</v>
      </c>
      <c r="F73" s="43">
        <v>16.13</v>
      </c>
      <c r="G73" s="1">
        <v>135</v>
      </c>
      <c r="H73" s="1">
        <v>8.17</v>
      </c>
      <c r="I73" s="1">
        <v>7.94</v>
      </c>
      <c r="J73" s="1">
        <v>11.69</v>
      </c>
    </row>
    <row r="74" spans="1:10" ht="25.5">
      <c r="A74" s="69"/>
      <c r="B74" s="44" t="s">
        <v>13</v>
      </c>
      <c r="C74" s="70" t="s">
        <v>36</v>
      </c>
      <c r="D74" s="1" t="s">
        <v>37</v>
      </c>
      <c r="E74" s="1">
        <v>100</v>
      </c>
      <c r="F74" s="43">
        <v>31.58</v>
      </c>
      <c r="G74" s="1">
        <v>235</v>
      </c>
      <c r="H74" s="1">
        <v>10.08</v>
      </c>
      <c r="I74" s="1">
        <v>10.17</v>
      </c>
      <c r="J74" s="1">
        <v>7.37</v>
      </c>
    </row>
    <row r="75" spans="1:10" ht="25.5">
      <c r="A75" s="69"/>
      <c r="B75" s="44" t="s">
        <v>42</v>
      </c>
      <c r="C75" s="70" t="s">
        <v>38</v>
      </c>
      <c r="D75" s="1" t="s">
        <v>39</v>
      </c>
      <c r="E75" s="1">
        <v>150</v>
      </c>
      <c r="F75" s="43">
        <v>9.51</v>
      </c>
      <c r="G75" s="1">
        <v>243.75</v>
      </c>
      <c r="H75" s="1">
        <v>8.6</v>
      </c>
      <c r="I75" s="1">
        <v>6.09</v>
      </c>
      <c r="J75" s="1">
        <v>38.6</v>
      </c>
    </row>
    <row r="76" spans="1:10" ht="25.5">
      <c r="A76" s="69"/>
      <c r="B76" s="44" t="s">
        <v>22</v>
      </c>
      <c r="C76" s="70" t="s">
        <v>40</v>
      </c>
      <c r="D76" s="1" t="s">
        <v>41</v>
      </c>
      <c r="E76" s="1">
        <v>200</v>
      </c>
      <c r="F76" s="43">
        <v>7.35</v>
      </c>
      <c r="G76" s="1">
        <v>106.8</v>
      </c>
      <c r="H76" s="1">
        <v>0.12</v>
      </c>
      <c r="I76" s="1">
        <v>0.02</v>
      </c>
      <c r="J76" s="1">
        <v>26.56</v>
      </c>
    </row>
    <row r="77" spans="1:10" ht="25.5">
      <c r="A77" s="69"/>
      <c r="B77" s="44" t="s">
        <v>21</v>
      </c>
      <c r="C77" s="70" t="s">
        <v>53</v>
      </c>
      <c r="D77" s="1" t="s">
        <v>18</v>
      </c>
      <c r="E77" s="1">
        <v>20</v>
      </c>
      <c r="F77" s="43">
        <v>1.78</v>
      </c>
      <c r="G77" s="1">
        <v>46.76</v>
      </c>
      <c r="H77" s="1">
        <v>2.11</v>
      </c>
      <c r="I77" s="1">
        <v>0.3</v>
      </c>
      <c r="J77" s="1">
        <v>12.88</v>
      </c>
    </row>
    <row r="78" spans="1:10" ht="25.5">
      <c r="A78" s="72"/>
      <c r="B78" s="73" t="s">
        <v>21</v>
      </c>
      <c r="C78" s="70" t="s">
        <v>53</v>
      </c>
      <c r="D78" s="1" t="s">
        <v>19</v>
      </c>
      <c r="E78" s="1">
        <v>40</v>
      </c>
      <c r="F78" s="43">
        <v>2.0699999999999998</v>
      </c>
      <c r="G78" s="1">
        <v>91.96</v>
      </c>
      <c r="H78" s="1">
        <v>2.11</v>
      </c>
      <c r="I78" s="1">
        <v>0.44</v>
      </c>
      <c r="J78" s="1">
        <v>19.78</v>
      </c>
    </row>
    <row r="79" spans="1:10">
      <c r="A79" s="74"/>
      <c r="B79" s="74"/>
      <c r="C79" s="75"/>
      <c r="D79" s="76" t="s">
        <v>17</v>
      </c>
      <c r="E79" s="77"/>
      <c r="F79" s="42">
        <v>74.739999999999995</v>
      </c>
      <c r="G79" s="77">
        <f t="shared" ref="G79:J79" si="8">SUM(G72:G78)</f>
        <v>937.27</v>
      </c>
      <c r="H79" s="77">
        <f t="shared" si="8"/>
        <v>32.070000000000007</v>
      </c>
      <c r="I79" s="77">
        <f t="shared" si="8"/>
        <v>31.21</v>
      </c>
      <c r="J79" s="77">
        <f t="shared" si="8"/>
        <v>121.38</v>
      </c>
    </row>
    <row r="80" spans="1:10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>
      <c r="A81" s="16" t="s">
        <v>48</v>
      </c>
      <c r="B81" s="16"/>
      <c r="C81" s="16"/>
      <c r="D81" s="16"/>
      <c r="E81" s="16"/>
      <c r="F81" s="16"/>
      <c r="G81" s="16"/>
      <c r="H81" s="16"/>
      <c r="I81" s="16"/>
      <c r="J81" s="16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ht="15.75" thickBot="1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.75" thickBot="1">
      <c r="A84" s="17" t="s">
        <v>2</v>
      </c>
      <c r="B84" s="18" t="s">
        <v>3</v>
      </c>
      <c r="C84" s="19" t="s">
        <v>15</v>
      </c>
      <c r="D84" s="20" t="s">
        <v>4</v>
      </c>
      <c r="E84" s="20" t="s">
        <v>16</v>
      </c>
      <c r="F84" s="20" t="s">
        <v>5</v>
      </c>
      <c r="G84" s="20" t="s">
        <v>6</v>
      </c>
      <c r="H84" s="20" t="s">
        <v>7</v>
      </c>
      <c r="I84" s="20" t="s">
        <v>8</v>
      </c>
      <c r="J84" s="21" t="s">
        <v>9</v>
      </c>
    </row>
    <row r="85" spans="1:10" ht="25.5">
      <c r="A85" s="17" t="s">
        <v>10</v>
      </c>
      <c r="B85" s="99" t="s">
        <v>20</v>
      </c>
      <c r="C85" s="23" t="s">
        <v>44</v>
      </c>
      <c r="D85" s="3" t="s">
        <v>45</v>
      </c>
      <c r="E85" s="3">
        <v>60</v>
      </c>
      <c r="F85" s="100">
        <v>2.09</v>
      </c>
      <c r="G85" s="3">
        <v>58</v>
      </c>
      <c r="H85" s="3">
        <v>0.88</v>
      </c>
      <c r="I85" s="3">
        <v>3.75</v>
      </c>
      <c r="J85" s="3">
        <v>13.12</v>
      </c>
    </row>
    <row r="86" spans="1:10" ht="25.5">
      <c r="A86" s="25"/>
      <c r="B86" s="26" t="s">
        <v>31</v>
      </c>
      <c r="C86" s="23" t="s">
        <v>46</v>
      </c>
      <c r="D86" s="3" t="s">
        <v>47</v>
      </c>
      <c r="E86" s="3">
        <v>116</v>
      </c>
      <c r="F86" s="28">
        <v>42.23</v>
      </c>
      <c r="G86" s="3">
        <v>112</v>
      </c>
      <c r="H86" s="3">
        <v>5.39</v>
      </c>
      <c r="I86" s="3">
        <v>9.6</v>
      </c>
      <c r="J86" s="3">
        <v>1.02</v>
      </c>
    </row>
    <row r="87" spans="1:10" ht="25.5">
      <c r="A87" s="25"/>
      <c r="B87" s="30" t="s">
        <v>22</v>
      </c>
      <c r="C87" s="23" t="s">
        <v>24</v>
      </c>
      <c r="D87" s="3" t="s">
        <v>26</v>
      </c>
      <c r="E87" s="3" t="s">
        <v>25</v>
      </c>
      <c r="F87" s="28">
        <v>1.7</v>
      </c>
      <c r="G87" s="3">
        <v>60</v>
      </c>
      <c r="H87" s="3">
        <v>7.0000000000000007E-2</v>
      </c>
      <c r="I87" s="3">
        <v>0.02</v>
      </c>
      <c r="J87" s="3">
        <v>15</v>
      </c>
    </row>
    <row r="88" spans="1:10" ht="26.25" thickBot="1">
      <c r="A88" s="61"/>
      <c r="B88" s="62" t="s">
        <v>21</v>
      </c>
      <c r="C88" s="23" t="s">
        <v>53</v>
      </c>
      <c r="D88" s="3" t="s">
        <v>18</v>
      </c>
      <c r="E88" s="3">
        <v>40</v>
      </c>
      <c r="F88" s="32">
        <v>3.56</v>
      </c>
      <c r="G88" s="3">
        <v>93.52</v>
      </c>
      <c r="H88" s="3">
        <v>3.16</v>
      </c>
      <c r="I88" s="3">
        <v>0.4</v>
      </c>
      <c r="J88" s="3">
        <v>19.32</v>
      </c>
    </row>
    <row r="89" spans="1:10" ht="15.75" thickBot="1">
      <c r="A89" s="18"/>
      <c r="B89" s="25"/>
      <c r="C89" s="33"/>
      <c r="D89" s="34" t="s">
        <v>17</v>
      </c>
      <c r="E89" s="35"/>
      <c r="F89" s="32">
        <v>49.58</v>
      </c>
      <c r="G89" s="35">
        <f t="shared" ref="G89" si="9">SUM(G85:G88)</f>
        <v>323.52</v>
      </c>
      <c r="H89" s="35">
        <f>SUM(H85:H88)</f>
        <v>9.5</v>
      </c>
      <c r="I89" s="35">
        <f t="shared" ref="I89:J89" si="10">SUM(I85:I88)</f>
        <v>13.77</v>
      </c>
      <c r="J89" s="35">
        <f t="shared" si="10"/>
        <v>48.46</v>
      </c>
    </row>
    <row r="90" spans="1:10" ht="25.5">
      <c r="A90" s="69" t="s">
        <v>11</v>
      </c>
      <c r="B90" s="9" t="s">
        <v>20</v>
      </c>
      <c r="C90" s="70" t="s">
        <v>59</v>
      </c>
      <c r="D90" s="1" t="s">
        <v>60</v>
      </c>
      <c r="E90" s="1">
        <v>60</v>
      </c>
      <c r="F90" s="71">
        <v>6.32</v>
      </c>
      <c r="G90" s="1">
        <v>78</v>
      </c>
      <c r="H90" s="1">
        <v>0.88</v>
      </c>
      <c r="I90" s="1">
        <v>6.25</v>
      </c>
      <c r="J90" s="1">
        <v>4.5</v>
      </c>
    </row>
    <row r="91" spans="1:10" ht="25.5">
      <c r="A91" s="69"/>
      <c r="B91" s="44" t="s">
        <v>12</v>
      </c>
      <c r="C91" s="70" t="s">
        <v>34</v>
      </c>
      <c r="D91" s="1" t="s">
        <v>35</v>
      </c>
      <c r="E91" s="1" t="s">
        <v>23</v>
      </c>
      <c r="F91" s="43">
        <v>16.13</v>
      </c>
      <c r="G91" s="1">
        <v>135</v>
      </c>
      <c r="H91" s="1">
        <v>8.17</v>
      </c>
      <c r="I91" s="1">
        <v>7.94</v>
      </c>
      <c r="J91" s="1">
        <v>11.69</v>
      </c>
    </row>
    <row r="92" spans="1:10" ht="25.5">
      <c r="A92" s="69"/>
      <c r="B92" s="44" t="s">
        <v>13</v>
      </c>
      <c r="C92" s="70" t="s">
        <v>36</v>
      </c>
      <c r="D92" s="1" t="s">
        <v>37</v>
      </c>
      <c r="E92" s="1">
        <v>100</v>
      </c>
      <c r="F92" s="43">
        <v>31.58</v>
      </c>
      <c r="G92" s="1">
        <v>235</v>
      </c>
      <c r="H92" s="1">
        <v>10.08</v>
      </c>
      <c r="I92" s="1">
        <v>10.17</v>
      </c>
      <c r="J92" s="1">
        <v>7.37</v>
      </c>
    </row>
    <row r="93" spans="1:10" ht="25.5">
      <c r="A93" s="69"/>
      <c r="B93" s="44" t="s">
        <v>42</v>
      </c>
      <c r="C93" s="70" t="s">
        <v>38</v>
      </c>
      <c r="D93" s="1" t="s">
        <v>39</v>
      </c>
      <c r="E93" s="1">
        <v>150</v>
      </c>
      <c r="F93" s="43">
        <v>9.51</v>
      </c>
      <c r="G93" s="1">
        <v>243.75</v>
      </c>
      <c r="H93" s="1">
        <v>8.6</v>
      </c>
      <c r="I93" s="1">
        <v>6.09</v>
      </c>
      <c r="J93" s="1">
        <v>38.6</v>
      </c>
    </row>
    <row r="94" spans="1:10" ht="25.5">
      <c r="A94" s="69"/>
      <c r="B94" s="44" t="s">
        <v>22</v>
      </c>
      <c r="C94" s="70" t="s">
        <v>40</v>
      </c>
      <c r="D94" s="1" t="s">
        <v>41</v>
      </c>
      <c r="E94" s="1">
        <v>200</v>
      </c>
      <c r="F94" s="43">
        <v>7.35</v>
      </c>
      <c r="G94" s="1">
        <v>106.8</v>
      </c>
      <c r="H94" s="1">
        <v>0.12</v>
      </c>
      <c r="I94" s="1">
        <v>0.02</v>
      </c>
      <c r="J94" s="1">
        <v>26.56</v>
      </c>
    </row>
    <row r="95" spans="1:10" ht="25.5">
      <c r="A95" s="69"/>
      <c r="B95" s="44" t="s">
        <v>21</v>
      </c>
      <c r="C95" s="70" t="s">
        <v>53</v>
      </c>
      <c r="D95" s="1" t="s">
        <v>18</v>
      </c>
      <c r="E95" s="1">
        <v>20</v>
      </c>
      <c r="F95" s="43">
        <v>1.78</v>
      </c>
      <c r="G95" s="1">
        <v>46.76</v>
      </c>
      <c r="H95" s="1">
        <v>2.11</v>
      </c>
      <c r="I95" s="1">
        <v>0.3</v>
      </c>
      <c r="J95" s="1">
        <v>12.88</v>
      </c>
    </row>
    <row r="96" spans="1:10" ht="25.5">
      <c r="A96" s="72"/>
      <c r="B96" s="73" t="s">
        <v>21</v>
      </c>
      <c r="C96" s="70" t="s">
        <v>53</v>
      </c>
      <c r="D96" s="1" t="s">
        <v>19</v>
      </c>
      <c r="E96" s="1">
        <v>40</v>
      </c>
      <c r="F96" s="43">
        <v>2.0699999999999998</v>
      </c>
      <c r="G96" s="1">
        <v>91.96</v>
      </c>
      <c r="H96" s="1">
        <v>2.11</v>
      </c>
      <c r="I96" s="1">
        <v>0.44</v>
      </c>
      <c r="J96" s="1">
        <v>19.78</v>
      </c>
    </row>
    <row r="97" spans="1:10">
      <c r="A97" s="74"/>
      <c r="B97" s="74"/>
      <c r="C97" s="75"/>
      <c r="D97" s="76" t="s">
        <v>17</v>
      </c>
      <c r="E97" s="77"/>
      <c r="F97" s="42">
        <v>74.739999999999995</v>
      </c>
      <c r="G97" s="77">
        <f t="shared" ref="G97:J97" si="11">SUM(G90:G96)</f>
        <v>937.27</v>
      </c>
      <c r="H97" s="77">
        <f t="shared" si="11"/>
        <v>32.070000000000007</v>
      </c>
      <c r="I97" s="77">
        <f t="shared" si="11"/>
        <v>31.21</v>
      </c>
      <c r="J97" s="77">
        <f t="shared" si="11"/>
        <v>121.38</v>
      </c>
    </row>
  </sheetData>
  <mergeCells count="6">
    <mergeCell ref="A81:J82"/>
    <mergeCell ref="B1:D1"/>
    <mergeCell ref="A3:J4"/>
    <mergeCell ref="A23:J24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2023-12-11T23:05:38Z</dcterms:modified>
</cp:coreProperties>
</file>