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20" i="1" l="1"/>
  <c r="J20" i="1"/>
  <c r="I20" i="1"/>
  <c r="H20" i="1"/>
  <c r="J9" i="1"/>
  <c r="I9" i="1"/>
  <c r="H9" i="1"/>
  <c r="G9" i="1"/>
</calcChain>
</file>

<file path=xl/sharedStrings.xml><?xml version="1.0" encoding="utf-8"?>
<sst xmlns="http://schemas.openxmlformats.org/spreadsheetml/2006/main" count="57" uniqueCount="53">
  <si>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</si>
  <si>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</si>
  <si>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</si>
  <si>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</si>
  <si>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</si>
  <si>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</si>
  <si>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</si>
  <si>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</si>
  <si>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</si>
  <si>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</si>
  <si>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</si>
  <si>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</si>
  <si>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Отд./корп</t>
  </si>
  <si>
    <t>№ рец.</t>
  </si>
  <si>
    <t>Выход, г</t>
  </si>
  <si>
    <t>Бутерброд горячий с сыром</t>
  </si>
  <si>
    <t>Сосиска отварная</t>
  </si>
  <si>
    <t>Каша гречневая рассыпчатая</t>
  </si>
  <si>
    <t>Чай с лимоном</t>
  </si>
  <si>
    <t>Зефир</t>
  </si>
  <si>
    <t>Итого</t>
  </si>
  <si>
    <t>200/15/7</t>
  </si>
  <si>
    <t>7 с-к 2017г</t>
  </si>
  <si>
    <t>243 с-к 2017г</t>
  </si>
  <si>
    <t>302 с-к 2017г</t>
  </si>
  <si>
    <t>377 с-к 2017г</t>
  </si>
  <si>
    <t>закуска</t>
  </si>
  <si>
    <t>2блюдо</t>
  </si>
  <si>
    <t>гарнир</t>
  </si>
  <si>
    <t>напиток</t>
  </si>
  <si>
    <t>Салат из свеклы отварной</t>
  </si>
  <si>
    <t>Суп из овощей и мяса цыпленка</t>
  </si>
  <si>
    <t>Оладьи из печени говяжьей</t>
  </si>
  <si>
    <t>Макаронные изделия отварные с маслом сливочным</t>
  </si>
  <si>
    <t>Соус сметанный с томатом</t>
  </si>
  <si>
    <t>Чай с сахаром</t>
  </si>
  <si>
    <t>Хлеб пшеничный</t>
  </si>
  <si>
    <t>Хлеб ржано-пшеничный</t>
  </si>
  <si>
    <t>99 с-к 2017г</t>
  </si>
  <si>
    <t>282 с-к 2017г</t>
  </si>
  <si>
    <t>203 с-к 2017г</t>
  </si>
  <si>
    <t>331 с-к 2017г</t>
  </si>
  <si>
    <t>376 с-к 2017г</t>
  </si>
  <si>
    <t>52с-к 2017</t>
  </si>
  <si>
    <t>250/25</t>
  </si>
  <si>
    <t>200/15</t>
  </si>
  <si>
    <t>1 блюдо</t>
  </si>
  <si>
    <t>2 блюдо</t>
  </si>
  <si>
    <t>хлеб</t>
  </si>
  <si>
    <t>соус</t>
  </si>
  <si>
    <t>салат</t>
  </si>
  <si>
    <t>десерт</t>
  </si>
  <si>
    <t>МБОУ "Лицей №1 Брянского района"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</si>
</sst>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0.000"/>
  </numFmts>
  <fonts count="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3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58">
    <xf numFmtId="0" fontId="0" fillId="0" borderId="0" xfId="0"/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6" xfId="0" applyFill="1" applyBorder="1" applyAlignment="1" applyProtection="1">
      <alignment wrapText="1"/>
      <protection locked="0"/>
    </xf>
    <xf numFmtId="49" fontId="0" fillId="2" borderId="1" xfId="0" applyNumberFormat="1" applyFill="1" applyBorder="1" applyAlignment="1" applyProtection="1">
      <alignment horizontal="left"/>
      <protection locked="0"/>
    </xf>
    <xf numFmtId="164" fontId="0" fillId="2" borderId="1" xfId="0" applyNumberFormat="1" applyFill="1" applyBorder="1" applyAlignment="1" applyProtection="1">
      <alignment horizontal="left"/>
      <protection locked="0"/>
    </xf>
    <xf numFmtId="164" fontId="0" fillId="2" borderId="5" xfId="0" applyNumberFormat="1" applyFill="1" applyBorder="1" applyAlignment="1" applyProtection="1">
      <alignment horizontal="left"/>
      <protection locked="0"/>
    </xf>
    <xf numFmtId="49" fontId="0" fillId="2" borderId="6" xfId="0" applyNumberFormat="1" applyFill="1" applyBorder="1" applyAlignment="1" applyProtection="1">
      <alignment horizontal="left"/>
      <protection locked="0"/>
    </xf>
    <xf numFmtId="164" fontId="0" fillId="2" borderId="6" xfId="0" applyNumberFormat="1" applyFill="1" applyBorder="1" applyAlignment="1" applyProtection="1">
      <alignment horizontal="left"/>
      <protection locked="0"/>
    </xf>
    <xf numFmtId="164" fontId="0" fillId="2" borderId="7" xfId="0" applyNumberFormat="1" applyFill="1" applyBorder="1" applyAlignment="1" applyProtection="1">
      <alignment horizontal="left"/>
      <protection locked="0"/>
    </xf>
    <xf numFmtId="1" fontId="0" fillId="2" borderId="6" xfId="0" applyNumberFormat="1" applyFill="1" applyBorder="1" applyAlignment="1" applyProtection="1">
      <alignment horizontal="left"/>
      <protection locked="0"/>
    </xf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6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9" xfId="0" applyNumberFormat="1" applyFill="1" applyBorder="1" applyAlignment="1" applyProtection="1">
      <alignment horizontal="center"/>
      <protection locked="0"/>
    </xf>
    <xf numFmtId="0" fontId="2" fillId="2" borderId="10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2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4" fillId="2" borderId="4" xfId="0" applyFont="1" applyFill="1" applyBorder="1" applyAlignment="1">
      <alignment horizontal="center" vertical="center" wrapText="1"/>
    </xf>
    <xf numFmtId="0" fontId="2" fillId="2" borderId="12" xfId="0" applyFont="1" applyFill="1" applyBorder="1" applyAlignment="1">
      <alignment horizontal="center" vertical="center" wrapText="1"/>
    </xf>
    <xf numFmtId="0" fontId="2" fillId="2" borderId="4" xfId="0" applyFont="1" applyFill="1" applyBorder="1" applyAlignment="1">
      <alignment horizontal="left" vertical="center" wrapText="1"/>
    </xf>
    <xf numFmtId="0" fontId="2" fillId="2" borderId="4" xfId="0" applyFont="1" applyFill="1" applyBorder="1" applyAlignment="1">
      <alignment horizontal="center" vertical="center" wrapText="1"/>
    </xf>
    <xf numFmtId="0" fontId="0" fillId="2" borderId="13" xfId="0" applyFill="1" applyBorder="1" applyAlignment="1">
      <alignment horizontal="center"/>
    </xf>
    <xf numFmtId="0" fontId="0" fillId="2" borderId="11" xfId="0" applyFill="1" applyBorder="1" applyAlignment="1">
      <alignment horizontal="center"/>
    </xf>
    <xf numFmtId="0" fontId="2" fillId="2" borderId="14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4" fillId="2" borderId="5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5" xfId="0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0" fillId="2" borderId="17" xfId="0" applyFill="1" applyBorder="1" applyAlignment="1">
      <alignment horizontal="center"/>
    </xf>
    <xf numFmtId="0" fontId="0" fillId="2" borderId="18" xfId="0" applyFill="1" applyBorder="1" applyAlignment="1">
      <alignment horizontal="center"/>
    </xf>
    <xf numFmtId="0" fontId="0" fillId="2" borderId="19" xfId="0" applyFill="1" applyBorder="1"/>
    <xf numFmtId="0" fontId="0" fillId="2" borderId="3" xfId="0" applyFill="1" applyBorder="1"/>
    <xf numFmtId="0" fontId="0" fillId="2" borderId="20" xfId="0" applyFill="1" applyBorder="1" applyProtection="1">
      <protection locked="0"/>
    </xf>
    <xf numFmtId="0" fontId="0" fillId="2" borderId="21" xfId="0" applyFill="1" applyBorder="1" applyProtection="1">
      <protection locked="0"/>
    </xf>
    <xf numFmtId="0" fontId="0" fillId="2" borderId="20" xfId="0" applyFill="1" applyBorder="1"/>
    <xf numFmtId="0" fontId="0" fillId="2" borderId="22" xfId="0" applyFill="1" applyBorder="1" applyProtection="1">
      <protection locked="0"/>
    </xf>
    <xf numFmtId="0" fontId="0" fillId="0" borderId="23" xfId="0" applyBorder="1" applyAlignment="1">
      <alignment horizontal="center"/>
    </xf>
    <xf numFmtId="0" fontId="0" fillId="0" borderId="23" xfId="0" applyBorder="1"/>
    <xf numFmtId="0" fontId="0" fillId="0" borderId="24" xfId="0" applyBorder="1"/>
    <xf numFmtId="0" fontId="0" fillId="0" borderId="25" xfId="0" applyBorder="1"/>
    <xf numFmtId="0" fontId="0" fillId="2" borderId="26" xfId="0" applyFill="1" applyBorder="1" applyProtection="1">
      <protection locked="0"/>
    </xf>
    <xf numFmtId="0" fontId="3" fillId="2" borderId="6" xfId="0" applyFont="1" applyFill="1" applyBorder="1" applyAlignment="1">
      <alignment horizontal="center" vertical="center" wrapText="1"/>
    </xf>
    <xf numFmtId="0" fontId="4" fillId="2" borderId="6" xfId="0" applyFont="1" applyFill="1" applyBorder="1" applyAlignment="1">
      <alignment horizontal="center" vertical="center" wrapText="1"/>
    </xf>
    <xf numFmtId="0" fontId="4" fillId="2" borderId="7" xfId="0" applyFont="1" applyFill="1" applyBorder="1" applyAlignment="1">
      <alignment horizontal="center" vertical="center" wrapText="1"/>
    </xf>
    <xf numFmtId="0" fontId="0" fillId="2" borderId="19" xfId="0" applyFill="1" applyBorder="1" applyProtection="1">
      <protection locked="0"/>
    </xf>
    <xf numFmtId="0" fontId="0" fillId="2" borderId="28" xfId="0" applyFill="1" applyBorder="1"/>
    <xf numFmtId="0" fontId="0" fillId="2" borderId="27" xfId="0" applyFill="1" applyBorder="1" applyProtection="1">
      <protection locked="0"/>
    </xf>
    <xf numFmtId="0" fontId="2" fillId="2" borderId="3" xfId="0" applyFont="1" applyFill="1" applyBorder="1" applyAlignment="1">
      <alignment horizontal="center" vertical="center" wrapText="1"/>
    </xf>
    <xf numFmtId="0" fontId="0" fillId="2" borderId="29" xfId="0" applyFill="1" applyBorder="1"/>
    <xf numFmtId="0" fontId="0" fillId="2" borderId="27" xfId="0" applyFill="1" applyBorder="1"/>
    <xf numFmtId="0" fontId="1" fillId="2" borderId="2" xfId="0" applyFont="1" applyFill="1" applyBorder="1" applyAlignment="1" applyProtection="1">
      <protection locked="0"/>
    </xf>
    <xf numFmtId="0" fontId="1" fillId="2" borderId="8" xfId="0" applyFont="1" applyFill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0"/>
  <sheetViews>
    <sheetView showGridLines="0" showRowColHeaders="0" tabSelected="1" workbookViewId="0">
      <selection activeCell="D13" sqref="D13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2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55" t="s">
        <v>52</v>
      </c>
      <c r="C1" s="56"/>
      <c r="D1" s="57"/>
      <c r="E1" t="s">
        <v>12</v>
      </c>
      <c r="F1" s="2"/>
      <c r="I1" t="s">
        <v>1</v>
      </c>
      <c r="J1" s="1">
        <v>44546</v>
      </c>
    </row>
    <row r="2" spans="1:10" ht="7.5" customHeight="1" thickBot="1" x14ac:dyDescent="0.3"/>
    <row r="3" spans="1:10" ht="15.75" thickBot="1" x14ac:dyDescent="0.3">
      <c r="A3" s="41" t="s">
        <v>2</v>
      </c>
      <c r="B3" s="34" t="s">
        <v>3</v>
      </c>
      <c r="C3" s="33" t="s">
        <v>13</v>
      </c>
      <c r="D3" s="25" t="s">
        <v>4</v>
      </c>
      <c r="E3" s="25" t="s">
        <v>14</v>
      </c>
      <c r="F3" s="25" t="s">
        <v>5</v>
      </c>
      <c r="G3" s="25" t="s">
        <v>6</v>
      </c>
      <c r="H3" s="25" t="s">
        <v>7</v>
      </c>
      <c r="I3" s="25" t="s">
        <v>8</v>
      </c>
      <c r="J3" s="26" t="s">
        <v>9</v>
      </c>
    </row>
    <row r="4" spans="1:10" ht="25.5" x14ac:dyDescent="0.25">
      <c r="A4" s="42" t="s">
        <v>10</v>
      </c>
      <c r="B4" s="35" t="s">
        <v>26</v>
      </c>
      <c r="C4" s="22" t="s">
        <v>22</v>
      </c>
      <c r="D4" s="23" t="s">
        <v>15</v>
      </c>
      <c r="E4" s="24">
        <v>50</v>
      </c>
      <c r="F4" s="14">
        <v>13.57</v>
      </c>
      <c r="G4" s="24">
        <v>206</v>
      </c>
      <c r="H4" s="24">
        <v>8.08</v>
      </c>
      <c r="I4" s="24">
        <v>12.27</v>
      </c>
      <c r="J4" s="27">
        <v>14.98</v>
      </c>
    </row>
    <row r="5" spans="1:10" ht="25.5" x14ac:dyDescent="0.25">
      <c r="A5" s="43"/>
      <c r="B5" s="36" t="s">
        <v>27</v>
      </c>
      <c r="C5" s="16" t="s">
        <v>23</v>
      </c>
      <c r="D5" s="17" t="s">
        <v>16</v>
      </c>
      <c r="E5" s="18">
        <v>100</v>
      </c>
      <c r="F5" s="12">
        <v>32.450000000000003</v>
      </c>
      <c r="G5" s="18">
        <v>235</v>
      </c>
      <c r="H5" s="18">
        <v>9.58</v>
      </c>
      <c r="I5" s="18">
        <v>21.17</v>
      </c>
      <c r="J5" s="28">
        <v>1.17</v>
      </c>
    </row>
    <row r="6" spans="1:10" ht="25.5" x14ac:dyDescent="0.25">
      <c r="A6" s="43"/>
      <c r="B6" s="36" t="s">
        <v>28</v>
      </c>
      <c r="C6" s="16" t="s">
        <v>24</v>
      </c>
      <c r="D6" s="17" t="s">
        <v>17</v>
      </c>
      <c r="E6" s="18">
        <v>150</v>
      </c>
      <c r="F6" s="12">
        <v>11.75</v>
      </c>
      <c r="G6" s="18">
        <v>243.75</v>
      </c>
      <c r="H6" s="18">
        <v>8.6</v>
      </c>
      <c r="I6" s="18">
        <v>6.09</v>
      </c>
      <c r="J6" s="28">
        <v>38.6</v>
      </c>
    </row>
    <row r="7" spans="1:10" ht="25.5" x14ac:dyDescent="0.25">
      <c r="A7" s="43"/>
      <c r="B7" s="30" t="s">
        <v>29</v>
      </c>
      <c r="C7" s="16" t="s">
        <v>25</v>
      </c>
      <c r="D7" s="17" t="s">
        <v>18</v>
      </c>
      <c r="E7" s="18" t="s">
        <v>21</v>
      </c>
      <c r="F7" s="12">
        <v>3.02</v>
      </c>
      <c r="G7" s="18">
        <v>62</v>
      </c>
      <c r="H7" s="18">
        <v>0.13</v>
      </c>
      <c r="I7" s="18">
        <v>0.02</v>
      </c>
      <c r="J7" s="28">
        <v>15.2</v>
      </c>
    </row>
    <row r="8" spans="1:10" x14ac:dyDescent="0.25">
      <c r="A8" s="43"/>
      <c r="B8" s="51" t="s">
        <v>51</v>
      </c>
      <c r="C8" s="16"/>
      <c r="D8" s="17" t="s">
        <v>19</v>
      </c>
      <c r="E8" s="18">
        <v>55</v>
      </c>
      <c r="F8" s="12">
        <v>10.43</v>
      </c>
      <c r="G8" s="18">
        <v>119.17</v>
      </c>
      <c r="H8" s="18">
        <v>0.66</v>
      </c>
      <c r="I8" s="18">
        <v>0.04</v>
      </c>
      <c r="J8" s="28">
        <v>29.33</v>
      </c>
    </row>
    <row r="9" spans="1:10" x14ac:dyDescent="0.25">
      <c r="A9" s="43"/>
      <c r="B9" s="50"/>
      <c r="C9" s="49"/>
      <c r="D9" s="19" t="s">
        <v>20</v>
      </c>
      <c r="E9" s="18"/>
      <c r="F9" s="14">
        <v>71.22</v>
      </c>
      <c r="G9" s="21">
        <f t="shared" ref="G9:J9" si="0">SUM(G4:G8)</f>
        <v>865.92</v>
      </c>
      <c r="H9" s="20">
        <f t="shared" si="0"/>
        <v>27.049999999999997</v>
      </c>
      <c r="I9" s="20">
        <f t="shared" si="0"/>
        <v>39.590000000000003</v>
      </c>
      <c r="J9" s="29">
        <f t="shared" si="0"/>
        <v>99.28</v>
      </c>
    </row>
    <row r="10" spans="1:10" x14ac:dyDescent="0.25">
      <c r="A10" s="43"/>
      <c r="B10" s="37"/>
      <c r="C10" s="30"/>
      <c r="D10" s="3"/>
      <c r="E10" s="5"/>
      <c r="F10" s="6"/>
      <c r="G10" s="6"/>
      <c r="H10" s="6"/>
      <c r="I10" s="6"/>
      <c r="J10" s="7"/>
    </row>
    <row r="11" spans="1:10" ht="15.75" thickBot="1" x14ac:dyDescent="0.3">
      <c r="A11" s="44"/>
      <c r="B11" s="38"/>
      <c r="C11" s="32"/>
      <c r="D11" s="4"/>
      <c r="E11" s="8"/>
      <c r="F11" s="9"/>
      <c r="G11" s="9"/>
      <c r="H11" s="9"/>
      <c r="I11" s="9"/>
      <c r="J11" s="10"/>
    </row>
    <row r="12" spans="1:10" x14ac:dyDescent="0.25">
      <c r="A12" s="43" t="s">
        <v>11</v>
      </c>
      <c r="B12" s="53" t="s">
        <v>50</v>
      </c>
      <c r="C12" s="49" t="s">
        <v>43</v>
      </c>
      <c r="D12" s="17" t="s">
        <v>30</v>
      </c>
      <c r="E12" s="18">
        <v>60</v>
      </c>
      <c r="F12" s="14">
        <v>3.02</v>
      </c>
      <c r="G12" s="18">
        <v>58</v>
      </c>
      <c r="H12" s="18">
        <v>0.88</v>
      </c>
      <c r="I12" s="18">
        <v>3.75</v>
      </c>
      <c r="J12" s="28">
        <v>13.12</v>
      </c>
    </row>
    <row r="13" spans="1:10" ht="25.5" x14ac:dyDescent="0.25">
      <c r="A13" s="43"/>
      <c r="B13" s="54" t="s">
        <v>46</v>
      </c>
      <c r="C13" s="52" t="s">
        <v>38</v>
      </c>
      <c r="D13" s="17" t="s">
        <v>31</v>
      </c>
      <c r="E13" s="18" t="s">
        <v>44</v>
      </c>
      <c r="F13" s="12">
        <v>16.02</v>
      </c>
      <c r="G13" s="18">
        <v>189</v>
      </c>
      <c r="H13" s="18">
        <v>7.24</v>
      </c>
      <c r="I13" s="18">
        <v>12.89</v>
      </c>
      <c r="J13" s="28">
        <v>8.92</v>
      </c>
    </row>
    <row r="14" spans="1:10" ht="25.5" x14ac:dyDescent="0.25">
      <c r="A14" s="43"/>
      <c r="B14" s="36" t="s">
        <v>47</v>
      </c>
      <c r="C14" s="16" t="s">
        <v>39</v>
      </c>
      <c r="D14" s="17" t="s">
        <v>32</v>
      </c>
      <c r="E14" s="18">
        <v>50</v>
      </c>
      <c r="F14" s="12">
        <v>19.09</v>
      </c>
      <c r="G14" s="18">
        <v>164</v>
      </c>
      <c r="H14" s="18">
        <v>9.34</v>
      </c>
      <c r="I14" s="18">
        <v>11.28</v>
      </c>
      <c r="J14" s="28">
        <v>3.82</v>
      </c>
    </row>
    <row r="15" spans="1:10" ht="25.5" x14ac:dyDescent="0.25">
      <c r="A15" s="43"/>
      <c r="B15" s="36" t="s">
        <v>28</v>
      </c>
      <c r="C15" s="16" t="s">
        <v>40</v>
      </c>
      <c r="D15" s="17" t="s">
        <v>33</v>
      </c>
      <c r="E15" s="18">
        <v>157.5</v>
      </c>
      <c r="F15" s="12">
        <v>6.32</v>
      </c>
      <c r="G15" s="18">
        <v>205</v>
      </c>
      <c r="H15" s="18">
        <v>5.73</v>
      </c>
      <c r="I15" s="18">
        <v>6.07</v>
      </c>
      <c r="J15" s="28">
        <v>31.98</v>
      </c>
    </row>
    <row r="16" spans="1:10" ht="25.5" x14ac:dyDescent="0.25">
      <c r="A16" s="43"/>
      <c r="B16" s="36" t="s">
        <v>49</v>
      </c>
      <c r="C16" s="16" t="s">
        <v>41</v>
      </c>
      <c r="D16" s="17" t="s">
        <v>34</v>
      </c>
      <c r="E16" s="18">
        <v>50</v>
      </c>
      <c r="F16" s="12">
        <v>2.42</v>
      </c>
      <c r="G16" s="18">
        <v>40.049999999999997</v>
      </c>
      <c r="H16" s="18">
        <v>0.88</v>
      </c>
      <c r="I16" s="18">
        <v>2.5</v>
      </c>
      <c r="J16" s="28">
        <v>3.51</v>
      </c>
    </row>
    <row r="17" spans="1:10" ht="25.5" x14ac:dyDescent="0.25">
      <c r="A17" s="43"/>
      <c r="B17" s="36" t="s">
        <v>29</v>
      </c>
      <c r="C17" s="16" t="s">
        <v>42</v>
      </c>
      <c r="D17" s="17" t="s">
        <v>35</v>
      </c>
      <c r="E17" s="18" t="s">
        <v>45</v>
      </c>
      <c r="F17" s="12">
        <v>1.78</v>
      </c>
      <c r="G17" s="18">
        <v>60</v>
      </c>
      <c r="H17" s="18">
        <v>7.0000000000000007E-2</v>
      </c>
      <c r="I17" s="18">
        <v>0.02</v>
      </c>
      <c r="J17" s="28">
        <v>15</v>
      </c>
    </row>
    <row r="18" spans="1:10" x14ac:dyDescent="0.25">
      <c r="A18" s="43"/>
      <c r="B18" s="39" t="s">
        <v>48</v>
      </c>
      <c r="C18" s="30"/>
      <c r="D18" s="17" t="s">
        <v>36</v>
      </c>
      <c r="E18" s="18">
        <v>20</v>
      </c>
      <c r="F18" s="12">
        <v>1.59</v>
      </c>
      <c r="G18" s="18">
        <v>46.76</v>
      </c>
      <c r="H18" s="18">
        <v>1.58</v>
      </c>
      <c r="I18" s="18">
        <v>0.2</v>
      </c>
      <c r="J18" s="28">
        <v>9.66</v>
      </c>
    </row>
    <row r="19" spans="1:10" x14ac:dyDescent="0.25">
      <c r="A19" s="43"/>
      <c r="B19" s="40" t="s">
        <v>48</v>
      </c>
      <c r="C19" s="31"/>
      <c r="D19" s="17" t="s">
        <v>37</v>
      </c>
      <c r="E19" s="18">
        <v>40</v>
      </c>
      <c r="F19" s="15">
        <v>1.85</v>
      </c>
      <c r="G19" s="18">
        <v>91.96</v>
      </c>
      <c r="H19" s="18">
        <v>2.11</v>
      </c>
      <c r="I19" s="18">
        <v>0.44</v>
      </c>
      <c r="J19" s="28">
        <v>19.78</v>
      </c>
    </row>
    <row r="20" spans="1:10" ht="15.75" thickBot="1" x14ac:dyDescent="0.3">
      <c r="A20" s="44"/>
      <c r="B20" s="38"/>
      <c r="C20" s="45"/>
      <c r="D20" s="46" t="s">
        <v>20</v>
      </c>
      <c r="E20" s="11"/>
      <c r="F20" s="13">
        <v>52.09</v>
      </c>
      <c r="G20" s="47">
        <f t="shared" ref="G20" si="1">SUM(G12:G19)</f>
        <v>854.77</v>
      </c>
      <c r="H20" s="47">
        <f t="shared" ref="H20:J20" si="2">SUM(H12:H19)</f>
        <v>27.83</v>
      </c>
      <c r="I20" s="47">
        <f t="shared" si="2"/>
        <v>37.150000000000006</v>
      </c>
      <c r="J20" s="48">
        <f t="shared" si="2"/>
        <v>105.78999999999999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2021-12-15T11:41:18Z</dcterms:modified>
</cp:coreProperties>
</file>